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<sst xmlns="http://schemas.openxmlformats.org/spreadsheetml/2006/main" count="175" uniqueCount="75">
  <si>
    <t>工事費内訳書</t>
  </si>
  <si>
    <t>住　　　　所</t>
  </si>
  <si>
    <t>商号又は名称</t>
  </si>
  <si>
    <t>代 表 者 名</t>
  </si>
  <si>
    <t>工 事 名</t>
  </si>
  <si>
    <t xml:space="preserve">Ｒ７吉土　川島西麻植停車場線他　吉・川島山田他　道路修繕工事　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</si>
  <si>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</si>
  <si>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</si>
  <si>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</si>
  <si>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</si>
  <si>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</si>
  <si>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</si>
  <si>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</si>
  <si>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</si>
  <si>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道路土工</t>
  </si>
  <si>
    <t>法面整形工</t>
  </si>
  <si>
    <t xml:space="preserve">法面整形(盛土部) </t>
  </si>
  <si>
    <t>m2</t>
  </si>
  <si>
    <t>法面工</t>
  </si>
  <si>
    <t xml:space="preserve">法面工　</t>
  </si>
  <si>
    <t>防草シート設置工</t>
  </si>
  <si>
    <t>端部処理</t>
  </si>
  <si>
    <t>m</t>
  </si>
  <si>
    <t>除草工</t>
  </si>
  <si>
    <t>道路除草工</t>
  </si>
  <si>
    <t>積込運搬</t>
  </si>
  <si>
    <t>除草処分</t>
  </si>
  <si>
    <t>構造物撤去工</t>
  </si>
  <si>
    <t>運搬処理工</t>
  </si>
  <si>
    <t>現場発生品運搬</t>
  </si>
  <si>
    <t>t</t>
  </si>
  <si>
    <t>処分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</si>
  <si>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</si>
  <si>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</si>
  <si>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</si>
  <si>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</si>
  <si>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</si>
  <si>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</si>
  <si>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</si>
  <si>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</si>
  <si>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</si>
  <si>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</si>
  <si>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</si>
  <si>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</si>
  <si>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道路修繕</t>
  </si>
  <si>
    <t>縁石工</t>
  </si>
  <si>
    <t>作業土工</t>
  </si>
  <si>
    <t>基面整正</t>
  </si>
  <si>
    <t>車止壁工</t>
  </si>
  <si>
    <t xml:space="preserve">型枠　</t>
  </si>
  <si>
    <t xml:space="preserve">目地板　</t>
  </si>
  <si>
    <t xml:space="preserve">ｺﾝｸﾘｰﾄ　</t>
  </si>
  <si>
    <t>m3</t>
  </si>
  <si>
    <t>道路付属施設工</t>
  </si>
  <si>
    <t>道路付属物工</t>
  </si>
  <si>
    <t>道路鋲</t>
  </si>
  <si>
    <t>個</t>
  </si>
  <si>
    <t>構造物取壊し工</t>
  </si>
  <si>
    <t>舗装版切断</t>
  </si>
  <si>
    <t>舗装版破砕</t>
  </si>
  <si>
    <t>建設汚泥</t>
  </si>
  <si>
    <t>道路付属施設撤去工</t>
  </si>
  <si>
    <t>道路鋲撤去</t>
  </si>
  <si>
    <t>殻運搬</t>
  </si>
  <si>
    <t>殻処分</t>
  </si>
  <si>
    <t>構造物補修工</t>
  </si>
  <si>
    <t>地下歩道補修工</t>
  </si>
  <si>
    <t>タイル設置</t>
  </si>
  <si>
    <t xml:space="preserve">足場　</t>
  </si>
  <si>
    <t>掛m2</t>
  </si>
  <si>
    <t>ｺﾝｸﾘｰﾄはつり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</si>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</sst>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G11+G14+G18+G22+G26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152.0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152.0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105.0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17</v>
      </c>
      <c r="F20" s="13" t="n">
        <v>152.0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17</v>
      </c>
      <c r="F21" s="13" t="n">
        <v>152.0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27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G24+G25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29</v>
      </c>
      <c r="E24" s="12" t="s">
        <v>30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31</v>
      </c>
      <c r="E25" s="12" t="s">
        <v>30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32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33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34</v>
      </c>
      <c r="E28" s="12" t="s">
        <v>35</v>
      </c>
      <c r="F28" s="13" t="n">
        <v>4.0</v>
      </c>
      <c r="G28" s="16"/>
      <c r="I28" s="17" t="n">
        <v>19.0</v>
      </c>
      <c r="J28" s="18" t="n">
        <v>4.0</v>
      </c>
    </row>
    <row r="29" ht="42.0" customHeight="true">
      <c r="A29" s="10" t="s">
        <v>36</v>
      </c>
      <c r="B29" s="11"/>
      <c r="C29" s="11"/>
      <c r="D29" s="11"/>
      <c r="E29" s="12" t="s">
        <v>13</v>
      </c>
      <c r="F29" s="13" t="n">
        <v>1.0</v>
      </c>
      <c r="G29" s="15">
        <f>G11+G14+G18+G22+G26</f>
      </c>
      <c r="I29" s="17" t="n">
        <v>20.0</v>
      </c>
      <c r="J29" s="18"/>
    </row>
    <row r="30" ht="42.0" customHeight="true">
      <c r="A30" s="10" t="s">
        <v>37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200.0</v>
      </c>
    </row>
    <row r="31" ht="42.0" customHeight="true">
      <c r="A31" s="10"/>
      <c r="B31" s="11" t="s">
        <v>38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39</v>
      </c>
      <c r="B32" s="11"/>
      <c r="C32" s="11"/>
      <c r="D32" s="11"/>
      <c r="E32" s="12" t="s">
        <v>13</v>
      </c>
      <c r="F32" s="13" t="n">
        <v>1.0</v>
      </c>
      <c r="G32" s="15">
        <f>G29+G30</f>
      </c>
      <c r="I32" s="17" t="n">
        <v>23.0</v>
      </c>
      <c r="J32" s="18"/>
    </row>
    <row r="33" ht="42.0" customHeight="true">
      <c r="A33" s="10"/>
      <c r="B33" s="11" t="s">
        <v>40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210.0</v>
      </c>
    </row>
    <row r="34" ht="42.0" customHeight="true">
      <c r="A34" s="10" t="s">
        <v>41</v>
      </c>
      <c r="B34" s="11"/>
      <c r="C34" s="11"/>
      <c r="D34" s="11"/>
      <c r="E34" s="12" t="s">
        <v>13</v>
      </c>
      <c r="F34" s="13" t="n">
        <v>1.0</v>
      </c>
      <c r="G34" s="15">
        <f>G29+G30+G33</f>
      </c>
      <c r="I34" s="17" t="n">
        <v>25.0</v>
      </c>
      <c r="J34" s="18"/>
    </row>
    <row r="35" ht="42.0" customHeight="true">
      <c r="A35" s="10"/>
      <c r="B35" s="11" t="s">
        <v>42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n">
        <v>220.0</v>
      </c>
    </row>
    <row r="36" ht="42.0" customHeight="true">
      <c r="A36" s="10" t="s">
        <v>43</v>
      </c>
      <c r="B36" s="11"/>
      <c r="C36" s="11"/>
      <c r="D36" s="11"/>
      <c r="E36" s="12" t="s">
        <v>13</v>
      </c>
      <c r="F36" s="13" t="n">
        <v>1.0</v>
      </c>
      <c r="G36" s="15">
        <f>G34+G35</f>
      </c>
      <c r="I36" s="17" t="n">
        <v>27.0</v>
      </c>
      <c r="J36" s="18"/>
    </row>
    <row r="37" ht="42.0" customHeight="true">
      <c r="A37" s="10" t="s">
        <v>44</v>
      </c>
      <c r="B37" s="11"/>
      <c r="C37" s="11"/>
      <c r="D37" s="11"/>
      <c r="E37" s="12" t="s">
        <v>13</v>
      </c>
      <c r="F37" s="13" t="n">
        <v>1.0</v>
      </c>
      <c r="G37" s="15">
        <f>G38+G45+G48+G58</f>
      </c>
      <c r="I37" s="17" t="n">
        <v>28.0</v>
      </c>
      <c r="J37" s="18" t="n">
        <v>1.0</v>
      </c>
    </row>
    <row r="38" ht="42.0" customHeight="true">
      <c r="A38" s="10"/>
      <c r="B38" s="11" t="s">
        <v>45</v>
      </c>
      <c r="C38" s="11"/>
      <c r="D38" s="11"/>
      <c r="E38" s="12" t="s">
        <v>13</v>
      </c>
      <c r="F38" s="13" t="n">
        <v>1.0</v>
      </c>
      <c r="G38" s="15">
        <f>G39+G41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46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47</v>
      </c>
      <c r="E40" s="12" t="s">
        <v>17</v>
      </c>
      <c r="F40" s="13" t="n">
        <v>8.0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48</v>
      </c>
      <c r="D41" s="11"/>
      <c r="E41" s="12" t="s">
        <v>13</v>
      </c>
      <c r="F41" s="13" t="n">
        <v>1.0</v>
      </c>
      <c r="G41" s="15">
        <f>G42+G43+G44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49</v>
      </c>
      <c r="E42" s="12" t="s">
        <v>17</v>
      </c>
      <c r="F42" s="13" t="n">
        <v>26.0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50</v>
      </c>
      <c r="E43" s="12" t="s">
        <v>17</v>
      </c>
      <c r="F43" s="14" t="n">
        <v>0.4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51</v>
      </c>
      <c r="E44" s="12" t="s">
        <v>52</v>
      </c>
      <c r="F44" s="13" t="n">
        <v>3.0</v>
      </c>
      <c r="G44" s="16"/>
      <c r="I44" s="17" t="n">
        <v>35.0</v>
      </c>
      <c r="J44" s="18" t="n">
        <v>4.0</v>
      </c>
    </row>
    <row r="45" ht="42.0" customHeight="true">
      <c r="A45" s="10"/>
      <c r="B45" s="11" t="s">
        <v>53</v>
      </c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54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55</v>
      </c>
      <c r="E47" s="12" t="s">
        <v>56</v>
      </c>
      <c r="F47" s="13" t="n">
        <v>6.0</v>
      </c>
      <c r="G47" s="16"/>
      <c r="I47" s="17" t="n">
        <v>38.0</v>
      </c>
      <c r="J47" s="18" t="n">
        <v>4.0</v>
      </c>
    </row>
    <row r="48" ht="42.0" customHeight="true">
      <c r="A48" s="10"/>
      <c r="B48" s="11" t="s">
        <v>27</v>
      </c>
      <c r="C48" s="11"/>
      <c r="D48" s="11"/>
      <c r="E48" s="12" t="s">
        <v>13</v>
      </c>
      <c r="F48" s="13" t="n">
        <v>1.0</v>
      </c>
      <c r="G48" s="15">
        <f>G49+G53+G55</f>
      </c>
      <c r="I48" s="17" t="n">
        <v>39.0</v>
      </c>
      <c r="J48" s="18" t="n">
        <v>2.0</v>
      </c>
    </row>
    <row r="49" ht="42.0" customHeight="true">
      <c r="A49" s="10"/>
      <c r="B49" s="11"/>
      <c r="C49" s="11" t="s">
        <v>57</v>
      </c>
      <c r="D49" s="11"/>
      <c r="E49" s="12" t="s">
        <v>13</v>
      </c>
      <c r="F49" s="13" t="n">
        <v>1.0</v>
      </c>
      <c r="G49" s="15">
        <f>G50+G51+G52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58</v>
      </c>
      <c r="E50" s="12" t="s">
        <v>22</v>
      </c>
      <c r="F50" s="13" t="n">
        <v>51.0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59</v>
      </c>
      <c r="E51" s="12" t="s">
        <v>17</v>
      </c>
      <c r="F51" s="13" t="n">
        <v>2.0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60</v>
      </c>
      <c r="E52" s="12" t="s">
        <v>30</v>
      </c>
      <c r="F52" s="14" t="n">
        <v>0.1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 t="s">
        <v>61</v>
      </c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62</v>
      </c>
      <c r="E54" s="12" t="s">
        <v>56</v>
      </c>
      <c r="F54" s="13" t="n">
        <v>6.0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 t="s">
        <v>28</v>
      </c>
      <c r="D55" s="11"/>
      <c r="E55" s="12" t="s">
        <v>13</v>
      </c>
      <c r="F55" s="13" t="n">
        <v>1.0</v>
      </c>
      <c r="G55" s="15">
        <f>G56+G57</f>
      </c>
      <c r="I55" s="17" t="n">
        <v>46.0</v>
      </c>
      <c r="J55" s="18" t="n">
        <v>3.0</v>
      </c>
    </row>
    <row r="56" ht="42.0" customHeight="true">
      <c r="A56" s="10"/>
      <c r="B56" s="11"/>
      <c r="C56" s="11"/>
      <c r="D56" s="11" t="s">
        <v>63</v>
      </c>
      <c r="E56" s="12" t="s">
        <v>52</v>
      </c>
      <c r="F56" s="13" t="n">
        <v>2.0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64</v>
      </c>
      <c r="E57" s="12" t="s">
        <v>52</v>
      </c>
      <c r="F57" s="13" t="n">
        <v>2.0</v>
      </c>
      <c r="G57" s="16"/>
      <c r="I57" s="17" t="n">
        <v>48.0</v>
      </c>
      <c r="J57" s="18" t="n">
        <v>4.0</v>
      </c>
    </row>
    <row r="58" ht="42.0" customHeight="true">
      <c r="A58" s="10"/>
      <c r="B58" s="11" t="s">
        <v>32</v>
      </c>
      <c r="C58" s="11"/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2.0</v>
      </c>
    </row>
    <row r="59" ht="42.0" customHeight="true">
      <c r="A59" s="10"/>
      <c r="B59" s="11"/>
      <c r="C59" s="11" t="s">
        <v>33</v>
      </c>
      <c r="D59" s="11"/>
      <c r="E59" s="12" t="s">
        <v>13</v>
      </c>
      <c r="F59" s="13" t="n">
        <v>1.0</v>
      </c>
      <c r="G59" s="15">
        <f>G60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34</v>
      </c>
      <c r="E60" s="12" t="s">
        <v>35</v>
      </c>
      <c r="F60" s="13" t="n">
        <v>4.0</v>
      </c>
      <c r="G60" s="16"/>
      <c r="I60" s="17" t="n">
        <v>51.0</v>
      </c>
      <c r="J60" s="18" t="n">
        <v>4.0</v>
      </c>
    </row>
    <row r="61" ht="42.0" customHeight="true">
      <c r="A61" s="10" t="s">
        <v>36</v>
      </c>
      <c r="B61" s="11"/>
      <c r="C61" s="11"/>
      <c r="D61" s="11"/>
      <c r="E61" s="12" t="s">
        <v>13</v>
      </c>
      <c r="F61" s="13" t="n">
        <v>1.0</v>
      </c>
      <c r="G61" s="15">
        <f>G38+G45+G48+G58</f>
      </c>
      <c r="I61" s="17" t="n">
        <v>52.0</v>
      </c>
      <c r="J61" s="18"/>
    </row>
    <row r="62" ht="42.0" customHeight="true">
      <c r="A62" s="10" t="s">
        <v>37</v>
      </c>
      <c r="B62" s="11"/>
      <c r="C62" s="11"/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200.0</v>
      </c>
    </row>
    <row r="63" ht="42.0" customHeight="true">
      <c r="A63" s="10"/>
      <c r="B63" s="11" t="s">
        <v>38</v>
      </c>
      <c r="C63" s="11"/>
      <c r="D63" s="11"/>
      <c r="E63" s="12" t="s">
        <v>13</v>
      </c>
      <c r="F63" s="13" t="n">
        <v>1.0</v>
      </c>
      <c r="G63" s="16"/>
      <c r="I63" s="17" t="n">
        <v>54.0</v>
      </c>
      <c r="J63" s="18"/>
    </row>
    <row r="64" ht="42.0" customHeight="true">
      <c r="A64" s="10" t="s">
        <v>39</v>
      </c>
      <c r="B64" s="11"/>
      <c r="C64" s="11"/>
      <c r="D64" s="11"/>
      <c r="E64" s="12" t="s">
        <v>13</v>
      </c>
      <c r="F64" s="13" t="n">
        <v>1.0</v>
      </c>
      <c r="G64" s="15">
        <f>G61+G62</f>
      </c>
      <c r="I64" s="17" t="n">
        <v>55.0</v>
      </c>
      <c r="J64" s="18"/>
    </row>
    <row r="65" ht="42.0" customHeight="true">
      <c r="A65" s="10"/>
      <c r="B65" s="11" t="s">
        <v>40</v>
      </c>
      <c r="C65" s="11"/>
      <c r="D65" s="11"/>
      <c r="E65" s="12" t="s">
        <v>13</v>
      </c>
      <c r="F65" s="13" t="n">
        <v>1.0</v>
      </c>
      <c r="G65" s="16"/>
      <c r="I65" s="17" t="n">
        <v>56.0</v>
      </c>
      <c r="J65" s="18" t="n">
        <v>210.0</v>
      </c>
    </row>
    <row r="66" ht="42.0" customHeight="true">
      <c r="A66" s="10" t="s">
        <v>41</v>
      </c>
      <c r="B66" s="11"/>
      <c r="C66" s="11"/>
      <c r="D66" s="11"/>
      <c r="E66" s="12" t="s">
        <v>13</v>
      </c>
      <c r="F66" s="13" t="n">
        <v>1.0</v>
      </c>
      <c r="G66" s="15">
        <f>G61+G62+G65</f>
      </c>
      <c r="I66" s="17" t="n">
        <v>57.0</v>
      </c>
      <c r="J66" s="18"/>
    </row>
    <row r="67" ht="42.0" customHeight="true">
      <c r="A67" s="10"/>
      <c r="B67" s="11" t="s">
        <v>42</v>
      </c>
      <c r="C67" s="11"/>
      <c r="D67" s="11"/>
      <c r="E67" s="12" t="s">
        <v>13</v>
      </c>
      <c r="F67" s="13" t="n">
        <v>1.0</v>
      </c>
      <c r="G67" s="16"/>
      <c r="I67" s="17" t="n">
        <v>58.0</v>
      </c>
      <c r="J67" s="18" t="n">
        <v>220.0</v>
      </c>
    </row>
    <row r="68" ht="42.0" customHeight="true">
      <c r="A68" s="10" t="s">
        <v>43</v>
      </c>
      <c r="B68" s="11"/>
      <c r="C68" s="11"/>
      <c r="D68" s="11"/>
      <c r="E68" s="12" t="s">
        <v>13</v>
      </c>
      <c r="F68" s="13" t="n">
        <v>1.0</v>
      </c>
      <c r="G68" s="15">
        <f>G66+G67</f>
      </c>
      <c r="I68" s="17" t="n">
        <v>59.0</v>
      </c>
      <c r="J68" s="18"/>
    </row>
    <row r="69" ht="42.0" customHeight="true">
      <c r="A69" s="10" t="s">
        <v>44</v>
      </c>
      <c r="B69" s="11"/>
      <c r="C69" s="11"/>
      <c r="D69" s="11"/>
      <c r="E69" s="12" t="s">
        <v>13</v>
      </c>
      <c r="F69" s="13" t="n">
        <v>1.0</v>
      </c>
      <c r="G69" s="15">
        <f>G70+G74+G77</f>
      </c>
      <c r="I69" s="17" t="n">
        <v>60.0</v>
      </c>
      <c r="J69" s="18" t="n">
        <v>1.0</v>
      </c>
    </row>
    <row r="70" ht="42.0" customHeight="true">
      <c r="A70" s="10"/>
      <c r="B70" s="11" t="s">
        <v>65</v>
      </c>
      <c r="C70" s="11"/>
      <c r="D70" s="11"/>
      <c r="E70" s="12" t="s">
        <v>13</v>
      </c>
      <c r="F70" s="13" t="n">
        <v>1.0</v>
      </c>
      <c r="G70" s="15">
        <f>G71</f>
      </c>
      <c r="I70" s="17" t="n">
        <v>61.0</v>
      </c>
      <c r="J70" s="18" t="n">
        <v>2.0</v>
      </c>
    </row>
    <row r="71" ht="42.0" customHeight="true">
      <c r="A71" s="10"/>
      <c r="B71" s="11"/>
      <c r="C71" s="11" t="s">
        <v>66</v>
      </c>
      <c r="D71" s="11"/>
      <c r="E71" s="12" t="s">
        <v>13</v>
      </c>
      <c r="F71" s="13" t="n">
        <v>1.0</v>
      </c>
      <c r="G71" s="15">
        <f>G72+G73</f>
      </c>
      <c r="I71" s="17" t="n">
        <v>62.0</v>
      </c>
      <c r="J71" s="18" t="n">
        <v>3.0</v>
      </c>
    </row>
    <row r="72" ht="42.0" customHeight="true">
      <c r="A72" s="10"/>
      <c r="B72" s="11"/>
      <c r="C72" s="11"/>
      <c r="D72" s="11" t="s">
        <v>67</v>
      </c>
      <c r="E72" s="12" t="s">
        <v>17</v>
      </c>
      <c r="F72" s="14" t="n">
        <v>0.3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/>
      <c r="D73" s="11" t="s">
        <v>68</v>
      </c>
      <c r="E73" s="12" t="s">
        <v>69</v>
      </c>
      <c r="F73" s="13" t="n">
        <v>18.0</v>
      </c>
      <c r="G73" s="16"/>
      <c r="I73" s="17" t="n">
        <v>64.0</v>
      </c>
      <c r="J73" s="18" t="n">
        <v>4.0</v>
      </c>
    </row>
    <row r="74" ht="42.0" customHeight="true">
      <c r="A74" s="10"/>
      <c r="B74" s="11" t="s">
        <v>27</v>
      </c>
      <c r="C74" s="11"/>
      <c r="D74" s="11"/>
      <c r="E74" s="12" t="s">
        <v>13</v>
      </c>
      <c r="F74" s="13" t="n">
        <v>1.0</v>
      </c>
      <c r="G74" s="15">
        <f>G75</f>
      </c>
      <c r="I74" s="17" t="n">
        <v>65.0</v>
      </c>
      <c r="J74" s="18" t="n">
        <v>2.0</v>
      </c>
    </row>
    <row r="75" ht="42.0" customHeight="true">
      <c r="A75" s="10"/>
      <c r="B75" s="11"/>
      <c r="C75" s="11" t="s">
        <v>57</v>
      </c>
      <c r="D75" s="11"/>
      <c r="E75" s="12" t="s">
        <v>13</v>
      </c>
      <c r="F75" s="13" t="n">
        <v>1.0</v>
      </c>
      <c r="G75" s="15">
        <f>G76</f>
      </c>
      <c r="I75" s="17" t="n">
        <v>66.0</v>
      </c>
      <c r="J75" s="18" t="n">
        <v>3.0</v>
      </c>
    </row>
    <row r="76" ht="42.0" customHeight="true">
      <c r="A76" s="10"/>
      <c r="B76" s="11"/>
      <c r="C76" s="11"/>
      <c r="D76" s="11" t="s">
        <v>70</v>
      </c>
      <c r="E76" s="12" t="s">
        <v>17</v>
      </c>
      <c r="F76" s="14" t="n">
        <v>0.3</v>
      </c>
      <c r="G76" s="16"/>
      <c r="I76" s="17" t="n">
        <v>67.0</v>
      </c>
      <c r="J76" s="18" t="n">
        <v>4.0</v>
      </c>
    </row>
    <row r="77" ht="42.0" customHeight="true">
      <c r="A77" s="10"/>
      <c r="B77" s="11" t="s">
        <v>32</v>
      </c>
      <c r="C77" s="11"/>
      <c r="D77" s="11"/>
      <c r="E77" s="12" t="s">
        <v>13</v>
      </c>
      <c r="F77" s="13" t="n">
        <v>1.0</v>
      </c>
      <c r="G77" s="15">
        <f>G78</f>
      </c>
      <c r="I77" s="17" t="n">
        <v>68.0</v>
      </c>
      <c r="J77" s="18" t="n">
        <v>2.0</v>
      </c>
    </row>
    <row r="78" ht="42.0" customHeight="true">
      <c r="A78" s="10"/>
      <c r="B78" s="11"/>
      <c r="C78" s="11" t="s">
        <v>33</v>
      </c>
      <c r="D78" s="11"/>
      <c r="E78" s="12" t="s">
        <v>13</v>
      </c>
      <c r="F78" s="13" t="n">
        <v>1.0</v>
      </c>
      <c r="G78" s="15">
        <f>G79</f>
      </c>
      <c r="I78" s="17" t="n">
        <v>69.0</v>
      </c>
      <c r="J78" s="18" t="n">
        <v>3.0</v>
      </c>
    </row>
    <row r="79" ht="42.0" customHeight="true">
      <c r="A79" s="10"/>
      <c r="B79" s="11"/>
      <c r="C79" s="11"/>
      <c r="D79" s="11" t="s">
        <v>34</v>
      </c>
      <c r="E79" s="12" t="s">
        <v>35</v>
      </c>
      <c r="F79" s="13" t="n">
        <v>2.0</v>
      </c>
      <c r="G79" s="16"/>
      <c r="I79" s="17" t="n">
        <v>70.0</v>
      </c>
      <c r="J79" s="18" t="n">
        <v>4.0</v>
      </c>
    </row>
    <row r="80" ht="42.0" customHeight="true">
      <c r="A80" s="10" t="s">
        <v>36</v>
      </c>
      <c r="B80" s="11"/>
      <c r="C80" s="11"/>
      <c r="D80" s="11"/>
      <c r="E80" s="12" t="s">
        <v>13</v>
      </c>
      <c r="F80" s="13" t="n">
        <v>1.0</v>
      </c>
      <c r="G80" s="15">
        <f>G70+G74+G77</f>
      </c>
      <c r="I80" s="17" t="n">
        <v>71.0</v>
      </c>
      <c r="J80" s="18"/>
    </row>
    <row r="81" ht="42.0" customHeight="true">
      <c r="A81" s="10" t="s">
        <v>37</v>
      </c>
      <c r="B81" s="11"/>
      <c r="C81" s="11"/>
      <c r="D81" s="11"/>
      <c r="E81" s="12" t="s">
        <v>13</v>
      </c>
      <c r="F81" s="13" t="n">
        <v>1.0</v>
      </c>
      <c r="G81" s="15">
        <f>G82</f>
      </c>
      <c r="I81" s="17" t="n">
        <v>72.0</v>
      </c>
      <c r="J81" s="18" t="n">
        <v>200.0</v>
      </c>
    </row>
    <row r="82" ht="42.0" customHeight="true">
      <c r="A82" s="10"/>
      <c r="B82" s="11" t="s">
        <v>38</v>
      </c>
      <c r="C82" s="11"/>
      <c r="D82" s="11"/>
      <c r="E82" s="12" t="s">
        <v>13</v>
      </c>
      <c r="F82" s="13" t="n">
        <v>1.0</v>
      </c>
      <c r="G82" s="16"/>
      <c r="I82" s="17" t="n">
        <v>73.0</v>
      </c>
      <c r="J82" s="18"/>
    </row>
    <row r="83" ht="42.0" customHeight="true">
      <c r="A83" s="10" t="s">
        <v>39</v>
      </c>
      <c r="B83" s="11"/>
      <c r="C83" s="11"/>
      <c r="D83" s="11"/>
      <c r="E83" s="12" t="s">
        <v>13</v>
      </c>
      <c r="F83" s="13" t="n">
        <v>1.0</v>
      </c>
      <c r="G83" s="15">
        <f>G80+G81</f>
      </c>
      <c r="I83" s="17" t="n">
        <v>74.0</v>
      </c>
      <c r="J83" s="18"/>
    </row>
    <row r="84" ht="42.0" customHeight="true">
      <c r="A84" s="10"/>
      <c r="B84" s="11" t="s">
        <v>40</v>
      </c>
      <c r="C84" s="11"/>
      <c r="D84" s="11"/>
      <c r="E84" s="12" t="s">
        <v>13</v>
      </c>
      <c r="F84" s="13" t="n">
        <v>1.0</v>
      </c>
      <c r="G84" s="16"/>
      <c r="I84" s="17" t="n">
        <v>75.0</v>
      </c>
      <c r="J84" s="18" t="n">
        <v>210.0</v>
      </c>
    </row>
    <row r="85" ht="42.0" customHeight="true">
      <c r="A85" s="10" t="s">
        <v>41</v>
      </c>
      <c r="B85" s="11"/>
      <c r="C85" s="11"/>
      <c r="D85" s="11"/>
      <c r="E85" s="12" t="s">
        <v>13</v>
      </c>
      <c r="F85" s="13" t="n">
        <v>1.0</v>
      </c>
      <c r="G85" s="15">
        <f>G80+G81+G84</f>
      </c>
      <c r="I85" s="17" t="n">
        <v>76.0</v>
      </c>
      <c r="J85" s="18"/>
    </row>
    <row r="86" ht="42.0" customHeight="true">
      <c r="A86" s="10"/>
      <c r="B86" s="11" t="s">
        <v>42</v>
      </c>
      <c r="C86" s="11"/>
      <c r="D86" s="11"/>
      <c r="E86" s="12" t="s">
        <v>13</v>
      </c>
      <c r="F86" s="13" t="n">
        <v>1.0</v>
      </c>
      <c r="G86" s="16"/>
      <c r="I86" s="17" t="n">
        <v>77.0</v>
      </c>
      <c r="J86" s="18" t="n">
        <v>220.0</v>
      </c>
    </row>
    <row r="87" ht="42.0" customHeight="true">
      <c r="A87" s="10" t="s">
        <v>43</v>
      </c>
      <c r="B87" s="11"/>
      <c r="C87" s="11"/>
      <c r="D87" s="11"/>
      <c r="E87" s="12" t="s">
        <v>13</v>
      </c>
      <c r="F87" s="13" t="n">
        <v>1.0</v>
      </c>
      <c r="G87" s="15">
        <f>G85+G86</f>
      </c>
      <c r="I87" s="17" t="n">
        <v>78.0</v>
      </c>
      <c r="J87" s="18"/>
    </row>
    <row r="88" ht="42.0" customHeight="true">
      <c r="A88" s="10" t="s">
        <v>71</v>
      </c>
      <c r="B88" s="11"/>
      <c r="C88" s="11"/>
      <c r="D88" s="11"/>
      <c r="E88" s="12" t="s">
        <v>13</v>
      </c>
      <c r="F88" s="13" t="n">
        <v>1.0</v>
      </c>
      <c r="G88" s="15">
        <f>G29+G61+G80</f>
      </c>
      <c r="I88" s="17" t="n">
        <v>79.0</v>
      </c>
      <c r="J88" s="18" t="n">
        <v>20.0</v>
      </c>
    </row>
    <row r="89" ht="42.0" customHeight="true">
      <c r="A89" s="10" t="s">
        <v>72</v>
      </c>
      <c r="B89" s="11"/>
      <c r="C89" s="11"/>
      <c r="D89" s="11"/>
      <c r="E89" s="12" t="s">
        <v>13</v>
      </c>
      <c r="F89" s="13" t="n">
        <v>1.0</v>
      </c>
      <c r="G89" s="15">
        <f>G36+G68+G87</f>
      </c>
      <c r="I89" s="17" t="n">
        <v>80.0</v>
      </c>
      <c r="J89" s="18" t="n">
        <v>30.0</v>
      </c>
    </row>
    <row r="90" ht="42.0" customHeight="true">
      <c r="A90" s="19" t="s">
        <v>73</v>
      </c>
      <c r="B90" s="20"/>
      <c r="C90" s="20"/>
      <c r="D90" s="20"/>
      <c r="E90" s="21" t="s">
        <v>74</v>
      </c>
      <c r="F90" s="22" t="s">
        <v>74</v>
      </c>
      <c r="G90" s="24">
        <f>G89</f>
      </c>
      <c r="I90" s="26" t="n">
        <v>81.0</v>
      </c>
      <c r="J9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D17"/>
    <mergeCell ref="B18:D18"/>
    <mergeCell ref="C19:D19"/>
    <mergeCell ref="D20"/>
    <mergeCell ref="D21"/>
    <mergeCell ref="B22:D22"/>
    <mergeCell ref="C23:D23"/>
    <mergeCell ref="D24"/>
    <mergeCell ref="D25"/>
    <mergeCell ref="B26:D26"/>
    <mergeCell ref="C27:D27"/>
    <mergeCell ref="D28"/>
    <mergeCell ref="A29:D29"/>
    <mergeCell ref="A30:D30"/>
    <mergeCell ref="B31:D31"/>
    <mergeCell ref="A32:D32"/>
    <mergeCell ref="B33:D33"/>
    <mergeCell ref="A34:D34"/>
    <mergeCell ref="B35:D35"/>
    <mergeCell ref="A36:D36"/>
    <mergeCell ref="A37:D37"/>
    <mergeCell ref="B38:D38"/>
    <mergeCell ref="C39:D39"/>
    <mergeCell ref="D40"/>
    <mergeCell ref="C41:D41"/>
    <mergeCell ref="D42"/>
    <mergeCell ref="D43"/>
    <mergeCell ref="D44"/>
    <mergeCell ref="B45:D45"/>
    <mergeCell ref="C46:D46"/>
    <mergeCell ref="D47"/>
    <mergeCell ref="B48:D48"/>
    <mergeCell ref="C49:D49"/>
    <mergeCell ref="D50"/>
    <mergeCell ref="D51"/>
    <mergeCell ref="D52"/>
    <mergeCell ref="C53:D53"/>
    <mergeCell ref="D54"/>
    <mergeCell ref="C55:D55"/>
    <mergeCell ref="D56"/>
    <mergeCell ref="D57"/>
    <mergeCell ref="B58:D58"/>
    <mergeCell ref="C59:D59"/>
    <mergeCell ref="D60"/>
    <mergeCell ref="A61:D61"/>
    <mergeCell ref="A62:D62"/>
    <mergeCell ref="B63:D63"/>
    <mergeCell ref="A64:D64"/>
    <mergeCell ref="B65:D65"/>
    <mergeCell ref="A66:D66"/>
    <mergeCell ref="B67:D67"/>
    <mergeCell ref="A68:D68"/>
    <mergeCell ref="A69:D69"/>
    <mergeCell ref="B70:D70"/>
    <mergeCell ref="C71:D71"/>
    <mergeCell ref="D72"/>
    <mergeCell ref="D73"/>
    <mergeCell ref="B74:D74"/>
    <mergeCell ref="C75:D75"/>
    <mergeCell ref="D76"/>
    <mergeCell ref="B77:D77"/>
    <mergeCell ref="C78:D78"/>
    <mergeCell ref="D79"/>
    <mergeCell ref="A80:D80"/>
    <mergeCell ref="A81:D81"/>
    <mergeCell ref="B82:D82"/>
    <mergeCell ref="A83:D83"/>
    <mergeCell ref="B84:D84"/>
    <mergeCell ref="A85:D85"/>
    <mergeCell ref="B86:D86"/>
    <mergeCell ref="A87:D87"/>
    <mergeCell ref="A88:D88"/>
    <mergeCell ref="A89:D89"/>
    <mergeCell ref="A90:D9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2026-01-09T14:50:47Z</dcterms:created>
  <dc:creator>Apache POI</dc:creator>
</cp:coreProperties>
</file>